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UEVE\Dropbox\Modificaiones del SGI\CALIDAD\PRO-035 ATENCIÓN A QUEJAS Y SUGERENCIAS\Formatos\"/>
    </mc:Choice>
  </mc:AlternateContent>
  <bookViews>
    <workbookView xWindow="6780" yWindow="1365" windowWidth="15600" windowHeight="7875"/>
  </bookViews>
  <sheets>
    <sheet name="REGISTRO MODIF" sheetId="3" r:id="rId1"/>
    <sheet name="INSTRUCTIVO" sheetId="4" r:id="rId2"/>
  </sheets>
  <definedNames>
    <definedName name="_xlnm.Print_Area" localSheetId="0">'REGISTRO MODIF'!$A$1:$X$45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3" l="1"/>
  <c r="F26" i="3"/>
  <c r="F19" i="3"/>
  <c r="E19" i="3"/>
  <c r="H10" i="3" l="1"/>
  <c r="H18" i="3"/>
  <c r="H15" i="3" l="1"/>
  <c r="H17" i="3" l="1"/>
  <c r="N17" i="3" s="1"/>
  <c r="H16" i="3"/>
  <c r="N16" i="3" s="1"/>
  <c r="N15" i="3"/>
  <c r="L14" i="3" l="1"/>
  <c r="L13" i="3"/>
  <c r="L12" i="3"/>
  <c r="L11" i="3"/>
  <c r="L10" i="3"/>
  <c r="L9" i="3"/>
  <c r="H13" i="3"/>
  <c r="N13" i="3" s="1"/>
  <c r="H14" i="3" l="1"/>
  <c r="H12" i="3"/>
  <c r="N12" i="3" s="1"/>
  <c r="H11" i="3"/>
  <c r="N11" i="3" s="1"/>
  <c r="N10" i="3"/>
  <c r="H9" i="3"/>
  <c r="J19" i="3"/>
  <c r="J26" i="3" s="1"/>
  <c r="I19" i="3"/>
  <c r="G19" i="3"/>
  <c r="G26" i="3" s="1"/>
  <c r="D19" i="3"/>
  <c r="D26" i="3" s="1"/>
  <c r="C19" i="3"/>
  <c r="C26" i="3" s="1"/>
  <c r="N14" i="3" l="1"/>
  <c r="H19" i="3"/>
  <c r="N9" i="3"/>
  <c r="I26" i="3"/>
  <c r="N19" i="3" l="1"/>
  <c r="K26" i="3" s="1"/>
</calcChain>
</file>

<file path=xl/sharedStrings.xml><?xml version="1.0" encoding="utf-8"?>
<sst xmlns="http://schemas.openxmlformats.org/spreadsheetml/2006/main" count="58" uniqueCount="46">
  <si>
    <t>No.</t>
  </si>
  <si>
    <t>EVALUACIÓN DE PROVEEDORES</t>
  </si>
  <si>
    <t>SERVICIOS ACADÉMICOS</t>
  </si>
  <si>
    <t>PERIODO DE REPORTE:</t>
  </si>
  <si>
    <t xml:space="preserve">FECHA: </t>
  </si>
  <si>
    <t>ÁREA DE ORIGEN DE LA QUEJA</t>
  </si>
  <si>
    <t>TOTAL DE QUEJAS POR CRITERIO</t>
  </si>
  <si>
    <t>TOTAL DE QUEJAS ATENDIDAS Y RESUELTAS</t>
  </si>
  <si>
    <t>TOTAL DE QUEJAS</t>
  </si>
  <si>
    <t>TOTAL DE QUEJAS POR PERIODO, CRITERIO Y ÁREA</t>
  </si>
  <si>
    <t>RESUELTAS O ATENDIDAS</t>
  </si>
  <si>
    <t>EN PROCESO DE SOLUCIÓN</t>
  </si>
  <si>
    <t>INDICADOR DEL PROCEDIMIENTO</t>
  </si>
  <si>
    <t>Rev. 1</t>
  </si>
  <si>
    <t>PROCEDIMIENTO 16 "CONTROL DE DOCUMENTOS"</t>
  </si>
  <si>
    <t>FOR-GC-21-C</t>
  </si>
  <si>
    <t>Ingeniería en Sistemas Computacionales</t>
  </si>
  <si>
    <t>Ingeniería en Animación y Efectos Visuales</t>
  </si>
  <si>
    <t>Ingeniería Industria</t>
  </si>
  <si>
    <t xml:space="preserve">Ingeniería en Mecatronica </t>
  </si>
  <si>
    <t>Licenciatura en Gastronomía</t>
  </si>
  <si>
    <t>Licenciatura en Administración de Empresas</t>
  </si>
  <si>
    <t>OBJETIVOS DEL CLIENTE</t>
  </si>
  <si>
    <t>CLASIFICACION</t>
  </si>
  <si>
    <t xml:space="preserve">ÁREA ORIGEN DE LA QUEJA   </t>
  </si>
  <si>
    <t>ESTADO ACTUAL DE QUEJAS</t>
  </si>
  <si>
    <t>TOTAL DE QUEJAS  POR PERIODO Y ÁREA</t>
  </si>
  <si>
    <t xml:space="preserve">COMENTARIOS </t>
  </si>
  <si>
    <t xml:space="preserve">Docentes </t>
  </si>
  <si>
    <t xml:space="preserve"> Administrativos </t>
  </si>
  <si>
    <t>REPORTE ESTADÍSTICO MENSUAL</t>
  </si>
  <si>
    <t xml:space="preserve">                                                                         PROCEDIMIENTO " ATENCIÓN A QUEJAS "                                                                                                                                       </t>
  </si>
  <si>
    <t xml:space="preserve"> Encabezado de Doc. Internos</t>
  </si>
  <si>
    <t>B. Código/Revisión/Fecha:</t>
  </si>
  <si>
    <t xml:space="preserve">A. Nombre del Formato: </t>
  </si>
  <si>
    <t xml:space="preserve">Otros </t>
  </si>
  <si>
    <t>Licenciatura en Administración</t>
  </si>
  <si>
    <t>Ingeniería Química</t>
  </si>
  <si>
    <t xml:space="preserve">Administrativos </t>
  </si>
  <si>
    <t>No. Total de quejas por mes/ No. Total de quejas atendidas en el mes</t>
  </si>
  <si>
    <t xml:space="preserve">OTROS </t>
  </si>
  <si>
    <t xml:space="preserve">FELICITACIONES </t>
  </si>
  <si>
    <t xml:space="preserve">FOR-035-03/04/23MAY19 </t>
  </si>
  <si>
    <t xml:space="preserve">FOR-035-03//04/23MAY19 </t>
  </si>
  <si>
    <t xml:space="preserve"> Nombre del Formato:</t>
  </si>
  <si>
    <t>Código/Revisión/Fecha: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</si>
</sst>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10"/>
      <name val="HelveticaNeueLT Std"/>
      <family val="2"/>
    </font>
    <font>
      <b/>
      <sz val="10"/>
      <color theme="1"/>
      <name val="HelveticaNeueLT Std"/>
      <family val="2"/>
    </font>
    <font>
      <b/>
      <sz val="9"/>
      <name val="HelveticaNeueLT Std"/>
      <family val="2"/>
    </font>
    <font>
      <b/>
      <sz val="9"/>
      <color theme="1"/>
      <name val="HelveticaNeueLT Std"/>
      <family val="2"/>
    </font>
    <font>
      <sz val="10"/>
      <color theme="1"/>
      <name val="HelveticaNeueLT Std"/>
      <family val="2"/>
    </font>
    <font>
      <sz val="10"/>
      <name val="HelveticaNeueLT Std"/>
      <family val="2"/>
    </font>
    <font>
      <sz val="10"/>
      <color theme="0"/>
      <name val="HelveticaNeueLT Std"/>
      <family val="2"/>
    </font>
    <font>
      <b/>
      <sz val="8"/>
      <name val="HelveticaNeueLT Std"/>
      <family val="2"/>
    </font>
    <font>
      <b/>
      <sz val="6"/>
      <name val="HelveticaNeueLT Std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5B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02">
    <xf numFmtId="0" fontId="0" fillId="0" borderId="0" xfId="0"/>
    <xf numFmtId="0" fontId="4" fillId="0" borderId="0" xfId="0" applyFont="1"/>
    <xf numFmtId="0" fontId="3" fillId="0" borderId="0" xfId="0" applyFont="1"/>
    <xf numFmtId="0" fontId="4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7" fillId="0" borderId="0" xfId="0" applyFont="1"/>
    <xf numFmtId="49" fontId="6" fillId="0" borderId="4" xfId="1" applyNumberFormat="1" applyFont="1" applyBorder="1" applyAlignment="1" applyProtection="1">
      <alignment vertical="center"/>
      <protection locked="0"/>
    </xf>
    <xf numFmtId="0" fontId="8" fillId="0" borderId="1" xfId="1" applyFont="1" applyBorder="1"/>
    <xf numFmtId="0" fontId="8" fillId="0" borderId="0" xfId="1" applyFont="1" applyBorder="1"/>
    <xf numFmtId="0" fontId="8" fillId="0" borderId="2" xfId="1" applyNumberFormat="1" applyFont="1" applyBorder="1" applyAlignment="1" applyProtection="1">
      <alignment horizontal="center" vertical="center" wrapText="1"/>
      <protection locked="0"/>
    </xf>
    <xf numFmtId="49" fontId="8" fillId="0" borderId="2" xfId="1" applyNumberFormat="1" applyFont="1" applyBorder="1" applyAlignment="1" applyProtection="1">
      <alignment horizontal="left" vertical="center" wrapText="1"/>
      <protection locked="0"/>
    </xf>
    <xf numFmtId="0" fontId="8" fillId="0" borderId="2" xfId="1" applyNumberFormat="1" applyFont="1" applyBorder="1" applyAlignment="1" applyProtection="1">
      <alignment horizontal="center" vertical="center" wrapText="1"/>
    </xf>
    <xf numFmtId="0" fontId="8" fillId="3" borderId="2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1" applyNumberFormat="1" applyFont="1" applyBorder="1" applyAlignment="1" applyProtection="1">
      <alignment horizontal="center" vertical="center"/>
      <protection locked="0"/>
    </xf>
    <xf numFmtId="0" fontId="6" fillId="0" borderId="2" xfId="1" applyNumberFormat="1" applyFont="1" applyBorder="1" applyAlignment="1" applyProtection="1">
      <alignment horizontal="center" vertical="center" wrapText="1"/>
    </xf>
    <xf numFmtId="0" fontId="8" fillId="3" borderId="2" xfId="1" applyFont="1" applyFill="1" applyBorder="1" applyAlignment="1" applyProtection="1">
      <alignment horizontal="center" vertical="center"/>
      <protection locked="0"/>
    </xf>
    <xf numFmtId="49" fontId="8" fillId="3" borderId="2" xfId="1" applyNumberFormat="1" applyFont="1" applyFill="1" applyBorder="1" applyAlignment="1" applyProtection="1">
      <alignment horizontal="left" vertical="center" wrapText="1"/>
      <protection locked="0"/>
    </xf>
    <xf numFmtId="0" fontId="8" fillId="3" borderId="2" xfId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Border="1" applyAlignment="1" applyProtection="1">
      <alignment horizontal="center" vertical="center"/>
      <protection locked="0"/>
    </xf>
    <xf numFmtId="0" fontId="8" fillId="0" borderId="2" xfId="1" applyFont="1" applyBorder="1" applyAlignment="1" applyProtection="1">
      <alignment horizontal="center" vertical="center" wrapText="1"/>
      <protection locked="0"/>
    </xf>
    <xf numFmtId="0" fontId="8" fillId="0" borderId="2" xfId="1" applyFont="1" applyBorder="1" applyAlignment="1" applyProtection="1">
      <alignment horizontal="center" vertical="center" wrapText="1"/>
    </xf>
    <xf numFmtId="14" fontId="8" fillId="0" borderId="2" xfId="1" applyNumberFormat="1" applyFont="1" applyBorder="1" applyAlignment="1" applyProtection="1">
      <alignment horizontal="center" vertical="center" wrapText="1"/>
      <protection locked="0"/>
    </xf>
    <xf numFmtId="0" fontId="6" fillId="0" borderId="2" xfId="1" applyNumberFormat="1" applyFont="1" applyFill="1" applyBorder="1" applyAlignment="1" applyProtection="1">
      <alignment horizontal="center" vertical="center" wrapText="1"/>
    </xf>
    <xf numFmtId="1" fontId="8" fillId="0" borderId="0" xfId="1" applyNumberFormat="1" applyFont="1" applyProtection="1">
      <protection locked="0"/>
    </xf>
    <xf numFmtId="1" fontId="8" fillId="4" borderId="2" xfId="1" applyNumberFormat="1" applyFont="1" applyFill="1" applyBorder="1" applyProtection="1"/>
    <xf numFmtId="0" fontId="9" fillId="0" borderId="0" xfId="0" applyFont="1"/>
    <xf numFmtId="0" fontId="8" fillId="0" borderId="0" xfId="1" applyFont="1" applyAlignment="1"/>
    <xf numFmtId="49" fontId="8" fillId="0" borderId="0" xfId="1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Protection="1"/>
    <xf numFmtId="0" fontId="8" fillId="0" borderId="0" xfId="1" applyFont="1" applyAlignment="1" applyProtection="1"/>
    <xf numFmtId="49" fontId="8" fillId="3" borderId="0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1" applyFont="1"/>
    <xf numFmtId="49" fontId="8" fillId="0" borderId="0" xfId="1" applyNumberFormat="1" applyFont="1" applyBorder="1" applyAlignment="1" applyProtection="1">
      <alignment horizontal="left" vertical="center"/>
      <protection locked="0"/>
    </xf>
    <xf numFmtId="0" fontId="8" fillId="2" borderId="2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1" fontId="8" fillId="0" borderId="2" xfId="1" applyNumberFormat="1" applyFont="1" applyBorder="1" applyAlignment="1" applyProtection="1">
      <alignment horizontal="center"/>
    </xf>
    <xf numFmtId="49" fontId="8" fillId="0" borderId="0" xfId="1" applyNumberFormat="1" applyFont="1" applyBorder="1" applyAlignment="1" applyProtection="1">
      <alignment horizontal="right"/>
    </xf>
    <xf numFmtId="164" fontId="8" fillId="0" borderId="2" xfId="1" applyNumberFormat="1" applyFont="1" applyBorder="1" applyAlignment="1" applyProtection="1">
      <alignment horizontal="center"/>
    </xf>
    <xf numFmtId="0" fontId="6" fillId="0" borderId="0" xfId="1" applyFont="1"/>
    <xf numFmtId="0" fontId="6" fillId="0" borderId="0" xfId="1" applyFont="1" applyProtection="1"/>
    <xf numFmtId="0" fontId="7" fillId="0" borderId="0" xfId="0" applyFont="1" applyProtection="1"/>
    <xf numFmtId="0" fontId="7" fillId="5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0" fontId="6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0" xfId="1" applyFont="1" applyBorder="1" applyAlignment="1"/>
    <xf numFmtId="15" fontId="6" fillId="0" borderId="2" xfId="1" applyNumberFormat="1" applyFont="1" applyBorder="1" applyAlignment="1" applyProtection="1">
      <alignment horizontal="center" vertical="center"/>
      <protection locked="0"/>
    </xf>
    <xf numFmtId="14" fontId="8" fillId="0" borderId="0" xfId="1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 wrapText="1"/>
    </xf>
    <xf numFmtId="1" fontId="8" fillId="4" borderId="0" xfId="1" applyNumberFormat="1" applyFont="1" applyFill="1" applyBorder="1" applyProtection="1"/>
    <xf numFmtId="0" fontId="7" fillId="9" borderId="0" xfId="0" applyFont="1" applyFill="1" applyAlignment="1">
      <alignment horizontal="center" vertical="center"/>
    </xf>
    <xf numFmtId="0" fontId="13" fillId="0" borderId="2" xfId="1" applyFont="1" applyBorder="1" applyAlignment="1" applyProtection="1">
      <alignment horizontal="center"/>
    </xf>
    <xf numFmtId="0" fontId="9" fillId="0" borderId="2" xfId="0" applyFont="1" applyBorder="1" applyAlignment="1" applyProtection="1">
      <alignment horizontal="center"/>
    </xf>
    <xf numFmtId="0" fontId="8" fillId="0" borderId="2" xfId="1" applyFont="1" applyBorder="1" applyAlignment="1" applyProtection="1">
      <alignment horizontal="center"/>
    </xf>
    <xf numFmtId="17" fontId="6" fillId="0" borderId="4" xfId="1" quotePrefix="1" applyNumberFormat="1" applyFont="1" applyBorder="1" applyAlignment="1" applyProtection="1">
      <alignment horizontal="center" vertical="center"/>
      <protection locked="0"/>
    </xf>
    <xf numFmtId="0" fontId="6" fillId="0" borderId="3" xfId="1" quotePrefix="1" applyFont="1" applyBorder="1" applyAlignment="1" applyProtection="1">
      <alignment horizontal="center" vertical="center"/>
      <protection locked="0"/>
    </xf>
    <xf numFmtId="0" fontId="6" fillId="0" borderId="5" xfId="1" quotePrefix="1" applyFont="1" applyBorder="1" applyAlignment="1" applyProtection="1">
      <alignment horizontal="center" vertical="center"/>
      <protection locked="0"/>
    </xf>
    <xf numFmtId="0" fontId="6" fillId="0" borderId="0" xfId="1" applyFont="1" applyAlignment="1">
      <alignment horizontal="center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13" fillId="2" borderId="6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/>
    </xf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13" fillId="2" borderId="4" xfId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horizontal="center" vertical="center"/>
    </xf>
    <xf numFmtId="49" fontId="6" fillId="0" borderId="2" xfId="1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/>
    </xf>
    <xf numFmtId="0" fontId="6" fillId="2" borderId="2" xfId="1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horizontal="center" vertical="center" wrapText="1"/>
    </xf>
    <xf numFmtId="0" fontId="6" fillId="7" borderId="0" xfId="1" applyFont="1" applyFill="1" applyBorder="1" applyAlignment="1">
      <alignment horizontal="center"/>
    </xf>
    <xf numFmtId="0" fontId="11" fillId="8" borderId="0" xfId="1" applyFont="1" applyFill="1" applyBorder="1" applyAlignment="1">
      <alignment horizontal="center"/>
    </xf>
    <xf numFmtId="0" fontId="12" fillId="7" borderId="0" xfId="1" applyFont="1" applyFill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 vertical="center"/>
    </xf>
    <xf numFmtId="0" fontId="6" fillId="6" borderId="0" xfId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0" fillId="8" borderId="0" xfId="0" applyFont="1" applyFill="1" applyAlignment="1">
      <alignment horizontal="center"/>
    </xf>
    <xf numFmtId="0" fontId="12" fillId="7" borderId="0" xfId="0" applyFont="1" applyFill="1" applyAlignment="1">
      <alignment horizontal="center"/>
    </xf>
    <xf numFmtId="0" fontId="7" fillId="6" borderId="3" xfId="1" applyFont="1" applyFill="1" applyBorder="1" applyAlignment="1">
      <alignment horizontal="left" vertical="center" wrapText="1"/>
    </xf>
    <xf numFmtId="0" fontId="6" fillId="6" borderId="3" xfId="1" applyFont="1" applyFill="1" applyBorder="1" applyAlignment="1">
      <alignment horizontal="left" vertical="center" wrapText="1"/>
    </xf>
    <xf numFmtId="0" fontId="6" fillId="6" borderId="5" xfId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top"/>
    </xf>
  </cellXfs>
  <cellStyles count="3">
    <cellStyle name="Normal" xfId="0" builtinId="0"/>
    <cellStyle name="Normal 2" xfId="1"/>
    <cellStyle name="Porcentual 2" xfId="2"/>
  </cellStyles>
  <dxfs count="0"/>
  <tableStyles count="0" defaultTableStyle="TableStyleMedium9" defaultPivotStyle="PivotStyleLight16"/>
  <colors>
    <mruColors>
      <color rgb="FFD9D9D9"/>
      <color rgb="FF005B5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41386123954582443"/>
          <c:y val="7.0179648849140588E-2"/>
          <c:w val="0.55674800669910773"/>
          <c:h val="0.81927911527855957"/>
        </c:manualLayout>
      </c:layout>
      <c:bar3D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MX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'REGISTRO MODIF'!$C$25:$G$25</c:f>
              <c:strCache>
                <c:ptCount val="5"/>
                <c:pt idx="0">
                  <c:v>OBJETIVOS DEL CLIENTE</c:v>
                </c:pt>
                <c:pt idx="1">
                  <c:v>EVALUACIÓN DE PROVEEDORES</c:v>
                </c:pt>
                <c:pt idx="2">
                  <c:v>SERVICIOS ACADÉMICOS</c:v>
                </c:pt>
                <c:pt idx="3">
                  <c:v>OTROS </c:v>
                </c:pt>
                <c:pt idx="4">
                  <c:v>FELICITACIONES </c:v>
                </c:pt>
              </c:strCache>
            </c:strRef>
          </c:cat>
          <c:val>
            <c:numRef>
              <c:f>'REGISTRO MODIF'!$C$26:$G$26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20-4F47-9F7C-13AF3988A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7900544"/>
        <c:axId val="317895448"/>
        <c:axId val="0"/>
      </c:bar3DChart>
      <c:catAx>
        <c:axId val="3179005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MX"/>
            </a:pPr>
            <a:endParaRPr lang="es-MX"/>
          </a:p>
        </c:txPr>
        <c:crossAx val="317895448"/>
        <c:crosses val="autoZero"/>
        <c:auto val="1"/>
        <c:lblAlgn val="ctr"/>
        <c:lblOffset val="100"/>
        <c:noMultiLvlLbl val="0"/>
      </c:catAx>
      <c:valAx>
        <c:axId val="317895448"/>
        <c:scaling>
          <c:orientation val="minMax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s-MX"/>
            </a:pPr>
            <a:endParaRPr lang="es-MX"/>
          </a:p>
        </c:txPr>
        <c:crossAx val="317900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MX" sz="105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'REGISTRO MODIF'!$I$25:$J$25</c:f>
              <c:strCache>
                <c:ptCount val="2"/>
                <c:pt idx="0">
                  <c:v>RESUELTAS O ATENDIDAS</c:v>
                </c:pt>
                <c:pt idx="1">
                  <c:v>EN PROCESO DE SOLUCIÓN</c:v>
                </c:pt>
              </c:strCache>
            </c:strRef>
          </c:cat>
          <c:val>
            <c:numRef>
              <c:f>'REGISTRO MODIF'!$I$26:$J$26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128-4D4A-8D55-76D188BD12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  <c:txPr>
        <a:bodyPr/>
        <a:lstStyle/>
        <a:p>
          <a:pPr>
            <a:defRPr lang="es-MX"/>
          </a:pPr>
          <a:endParaRPr lang="es-MX"/>
        </a:p>
      </c:txPr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Req del Cliente</c:v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'REGISTRO MODIF'!$B$9:$B$14</c:f>
              <c:strCache>
                <c:ptCount val="6"/>
                <c:pt idx="0">
                  <c:v>Ingeniería en Sistemas Computacionales</c:v>
                </c:pt>
                <c:pt idx="1">
                  <c:v>Ingeniería Química</c:v>
                </c:pt>
                <c:pt idx="2">
                  <c:v>Ingeniería en Animación y Efectos Visuales</c:v>
                </c:pt>
                <c:pt idx="3">
                  <c:v>Ingeniería Industria</c:v>
                </c:pt>
                <c:pt idx="4">
                  <c:v>Ingeniería en Mecatronica </c:v>
                </c:pt>
                <c:pt idx="5">
                  <c:v>Licenciatura en Gastronomía</c:v>
                </c:pt>
              </c:strCache>
            </c:strRef>
          </c:cat>
          <c:val>
            <c:numRef>
              <c:f>'REGISTRO MODIF'!$C$9:$C$14</c:f>
              <c:numCache>
                <c:formatCode>General</c:formatCode>
                <c:ptCount val="6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08E-45E7-9EDB-9676A315F732}"/>
            </c:ext>
          </c:extLst>
        </c:ser>
        <c:ser>
          <c:idx val="1"/>
          <c:order val="1"/>
          <c:tx>
            <c:v>Eval Proveedores</c:v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'REGISTRO MODIF'!$B$9:$B$14</c:f>
              <c:strCache>
                <c:ptCount val="6"/>
                <c:pt idx="0">
                  <c:v>Ingeniería en Sistemas Computacionales</c:v>
                </c:pt>
                <c:pt idx="1">
                  <c:v>Ingeniería Química</c:v>
                </c:pt>
                <c:pt idx="2">
                  <c:v>Ingeniería en Animación y Efectos Visuales</c:v>
                </c:pt>
                <c:pt idx="3">
                  <c:v>Ingeniería Industria</c:v>
                </c:pt>
                <c:pt idx="4">
                  <c:v>Ingeniería en Mecatronica </c:v>
                </c:pt>
                <c:pt idx="5">
                  <c:v>Licenciatura en Gastronomía</c:v>
                </c:pt>
              </c:strCache>
            </c:strRef>
          </c:cat>
          <c:val>
            <c:numRef>
              <c:f>'REGISTRO MODIF'!$D$9:$D$14</c:f>
              <c:numCache>
                <c:formatCode>General</c:formatCode>
                <c:ptCount val="6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08E-45E7-9EDB-9676A315F732}"/>
            </c:ext>
          </c:extLst>
        </c:ser>
        <c:ser>
          <c:idx val="2"/>
          <c:order val="2"/>
          <c:tx>
            <c:v>Serv Academ</c:v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'REGISTRO MODIF'!$B$9:$B$14</c:f>
              <c:strCache>
                <c:ptCount val="6"/>
                <c:pt idx="0">
                  <c:v>Ingeniería en Sistemas Computacionales</c:v>
                </c:pt>
                <c:pt idx="1">
                  <c:v>Ingeniería Química</c:v>
                </c:pt>
                <c:pt idx="2">
                  <c:v>Ingeniería en Animación y Efectos Visuales</c:v>
                </c:pt>
                <c:pt idx="3">
                  <c:v>Ingeniería Industria</c:v>
                </c:pt>
                <c:pt idx="4">
                  <c:v>Ingeniería en Mecatronica </c:v>
                </c:pt>
                <c:pt idx="5">
                  <c:v>Licenciatura en Gastronomía</c:v>
                </c:pt>
              </c:strCache>
            </c:strRef>
          </c:cat>
          <c:val>
            <c:numRef>
              <c:f>'REGISTRO MODIF'!$G$9:$G$14</c:f>
              <c:numCache>
                <c:formatCode>General</c:formatCode>
                <c:ptCount val="6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08E-45E7-9EDB-9676A315F7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7896232"/>
        <c:axId val="317901720"/>
      </c:barChart>
      <c:catAx>
        <c:axId val="31789623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17901720"/>
        <c:crosses val="autoZero"/>
        <c:auto val="1"/>
        <c:lblAlgn val="ctr"/>
        <c:lblOffset val="100"/>
        <c:noMultiLvlLbl val="0"/>
      </c:catAx>
      <c:valAx>
        <c:axId val="317901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17896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5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127000</xdr:colOff>
      <xdr:row>21</xdr:row>
      <xdr:rowOff>90639</xdr:rowOff>
    </xdr:from>
    <xdr:to>
      <xdr:col>17</xdr:col>
      <xdr:colOff>148407</xdr:colOff>
      <xdr:row>34</xdr:row>
      <xdr:rowOff>89518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550093</xdr:colOff>
      <xdr:row>21</xdr:row>
      <xdr:rowOff>54850</xdr:rowOff>
    </xdr:from>
    <xdr:to>
      <xdr:col>23</xdr:col>
      <xdr:colOff>550093</xdr:colOff>
      <xdr:row>34</xdr:row>
      <xdr:rowOff>54103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33618</xdr:colOff>
      <xdr:row>5</xdr:row>
      <xdr:rowOff>179295</xdr:rowOff>
    </xdr:from>
    <xdr:to>
      <xdr:col>23</xdr:col>
      <xdr:colOff>593912</xdr:colOff>
      <xdr:row>17</xdr:row>
      <xdr:rowOff>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77201</xdr:colOff>
      <xdr:row>36</xdr:row>
      <xdr:rowOff>149679</xdr:rowOff>
    </xdr:from>
    <xdr:to>
      <xdr:col>11</xdr:col>
      <xdr:colOff>0</xdr:colOff>
      <xdr:row>44</xdr:row>
      <xdr:rowOff>146539</xdr:rowOff>
    </xdr:to>
    <xdr:pic>
      <xdr:nvPicPr>
        <xdr:cNvPr id="7" name="Imagen 6" descr="C:\Users\TESCHI\Dropbox\2018\SGI\LOGOS- SGI\parte para formatos dde sgi_Mesa de trabajo 1_Mesa de trabajo 1.pn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777"/>
        <a:stretch/>
      </xdr:blipFill>
      <xdr:spPr bwMode="auto">
        <a:xfrm>
          <a:off x="77201" y="8259536"/>
          <a:ext cx="11788228" cy="130314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68035</xdr:colOff>
      <xdr:row>37</xdr:row>
      <xdr:rowOff>0</xdr:rowOff>
    </xdr:from>
    <xdr:to>
      <xdr:col>23</xdr:col>
      <xdr:colOff>793750</xdr:colOff>
      <xdr:row>44</xdr:row>
      <xdr:rowOff>107112</xdr:rowOff>
    </xdr:to>
    <xdr:pic>
      <xdr:nvPicPr>
        <xdr:cNvPr id="10" name="Imagen 9" descr="C:\Users\TESCHI\Dropbox\2018\SGI\LOGOS- SGI\parte para formatos dde sgi_Mesa de trabajo 1_Mesa de trabajo 1.png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777"/>
        <a:stretch/>
      </xdr:blipFill>
      <xdr:spPr bwMode="auto">
        <a:xfrm>
          <a:off x="11879035" y="8159750"/>
          <a:ext cx="10409465" cy="121836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451828</xdr:colOff>
      <xdr:row>1</xdr:row>
      <xdr:rowOff>36634</xdr:rowOff>
    </xdr:from>
    <xdr:to>
      <xdr:col>1</xdr:col>
      <xdr:colOff>1709616</xdr:colOff>
      <xdr:row>2</xdr:row>
      <xdr:rowOff>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xmlns="" id="{85ABD06F-D359-4EDA-9161-E26BA455BCC2}"/>
            </a:ext>
          </a:extLst>
        </xdr:cNvPr>
        <xdr:cNvPicPr/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08270" y="280865"/>
          <a:ext cx="1257788" cy="7693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40821</xdr:colOff>
      <xdr:row>1</xdr:row>
      <xdr:rowOff>61988</xdr:rowOff>
    </xdr:from>
    <xdr:to>
      <xdr:col>10</xdr:col>
      <xdr:colOff>2038511</xdr:colOff>
      <xdr:row>1</xdr:row>
      <xdr:rowOff>802821</xdr:rowOff>
    </xdr:to>
    <xdr:pic>
      <xdr:nvPicPr>
        <xdr:cNvPr id="12" name="Imagen 11" descr="TESCHI-VECTORES">
          <a:extLst>
            <a:ext uri="{FF2B5EF4-FFF2-40B4-BE49-F238E27FC236}">
              <a16:creationId xmlns:a16="http://schemas.microsoft.com/office/drawing/2014/main" xmlns="" id="{10489E7D-4B3F-4FB6-A60E-2B74045E0EC6}"/>
            </a:ext>
          </a:extLst>
        </xdr:cNvPr>
        <xdr:cNvPicPr/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9837964" y="306917"/>
          <a:ext cx="1997690" cy="7408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476250</xdr:colOff>
      <xdr:row>1</xdr:row>
      <xdr:rowOff>36634</xdr:rowOff>
    </xdr:from>
    <xdr:to>
      <xdr:col>12</xdr:col>
      <xdr:colOff>1260522</xdr:colOff>
      <xdr:row>2</xdr:row>
      <xdr:rowOff>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xmlns="" id="{031D2D9D-86D7-407B-AD86-06AC33F494BB}"/>
            </a:ext>
          </a:extLst>
        </xdr:cNvPr>
        <xdr:cNvPicPr/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503269" y="280865"/>
          <a:ext cx="1257788" cy="7693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109904</xdr:colOff>
      <xdr:row>1</xdr:row>
      <xdr:rowOff>0</xdr:rowOff>
    </xdr:from>
    <xdr:to>
      <xdr:col>23</xdr:col>
      <xdr:colOff>647212</xdr:colOff>
      <xdr:row>1</xdr:row>
      <xdr:rowOff>781538</xdr:rowOff>
    </xdr:to>
    <xdr:pic>
      <xdr:nvPicPr>
        <xdr:cNvPr id="18" name="Imagen 17" descr="TESCHI-VECTORES">
          <a:extLst>
            <a:ext uri="{FF2B5EF4-FFF2-40B4-BE49-F238E27FC236}">
              <a16:creationId xmlns:a16="http://schemas.microsoft.com/office/drawing/2014/main" xmlns="" id="{F79EE8FE-A41B-49A3-8A64-D7455E8D8FF5}"/>
            </a:ext>
          </a:extLst>
        </xdr:cNvPr>
        <xdr:cNvPicPr/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8854616" y="244231"/>
          <a:ext cx="2051538" cy="781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abSelected="1" view="pageBreakPreview" zoomScale="70" zoomScaleNormal="85" zoomScaleSheetLayoutView="70" zoomScalePageLayoutView="80" workbookViewId="0">
      <selection activeCell="C3" sqref="C3:G3"/>
    </sheetView>
  </sheetViews>
  <sheetFormatPr baseColWidth="10" defaultRowHeight="12.75" x14ac:dyDescent="0.2"/>
  <cols>
    <col min="1" max="1" width="3.85546875" style="6" customWidth="1"/>
    <col min="2" max="2" width="33.42578125" style="6" customWidth="1"/>
    <col min="3" max="6" width="12.140625" style="6" customWidth="1"/>
    <col min="7" max="7" width="13.42578125" style="6" customWidth="1"/>
    <col min="8" max="8" width="15.7109375" style="6" customWidth="1"/>
    <col min="9" max="9" width="14.42578125" style="6" customWidth="1"/>
    <col min="10" max="10" width="17" style="6" customWidth="1"/>
    <col min="11" max="11" width="30.85546875" style="6" customWidth="1"/>
    <col min="12" max="12" width="1.140625" style="6" hidden="1" customWidth="1"/>
    <col min="13" max="13" width="35.42578125" style="6" customWidth="1"/>
    <col min="14" max="14" width="12.85546875" style="6" customWidth="1"/>
    <col min="15" max="15" width="5.5703125" style="6" customWidth="1"/>
    <col min="16" max="23" width="11.42578125" style="6"/>
    <col min="24" max="24" width="13.140625" style="6" customWidth="1"/>
    <col min="25" max="16384" width="11.42578125" style="6"/>
  </cols>
  <sheetData>
    <row r="1" spans="1:24" ht="19.5" customHeight="1" x14ac:dyDescent="0.2">
      <c r="A1" s="83" t="s">
        <v>32</v>
      </c>
      <c r="B1" s="83"/>
      <c r="C1" s="89" t="s">
        <v>44</v>
      </c>
      <c r="D1" s="89"/>
      <c r="E1" s="89"/>
      <c r="F1" s="89"/>
      <c r="G1" s="89"/>
      <c r="H1" s="89"/>
      <c r="I1" s="89"/>
      <c r="J1" s="89"/>
      <c r="K1" s="89"/>
      <c r="L1" s="83" t="s">
        <v>32</v>
      </c>
      <c r="M1" s="83"/>
      <c r="N1" s="93" t="s">
        <v>34</v>
      </c>
      <c r="O1" s="94"/>
      <c r="P1" s="94"/>
      <c r="Q1" s="94"/>
      <c r="R1" s="94"/>
      <c r="S1" s="94"/>
      <c r="T1" s="94"/>
      <c r="U1" s="94"/>
      <c r="V1" s="94"/>
      <c r="W1" s="94"/>
      <c r="X1" s="95"/>
    </row>
    <row r="2" spans="1:24" ht="63.75" customHeight="1" x14ac:dyDescent="0.2">
      <c r="A2" s="87"/>
      <c r="B2" s="87"/>
      <c r="C2" s="88" t="s">
        <v>30</v>
      </c>
      <c r="D2" s="88"/>
      <c r="E2" s="88"/>
      <c r="F2" s="88"/>
      <c r="G2" s="88"/>
      <c r="H2" s="88"/>
      <c r="I2" s="88"/>
      <c r="J2" s="88"/>
      <c r="K2" s="48"/>
      <c r="L2" s="90"/>
      <c r="M2" s="90"/>
      <c r="N2" s="97" t="s">
        <v>30</v>
      </c>
      <c r="O2" s="97"/>
      <c r="P2" s="97"/>
      <c r="Q2" s="97"/>
      <c r="R2" s="97"/>
      <c r="S2" s="97"/>
      <c r="T2" s="97"/>
      <c r="U2" s="97"/>
      <c r="V2" s="96"/>
      <c r="W2" s="96"/>
      <c r="X2" s="96"/>
    </row>
    <row r="3" spans="1:24" ht="15" customHeight="1" x14ac:dyDescent="0.2">
      <c r="A3" s="84"/>
      <c r="B3" s="84"/>
      <c r="C3" s="85" t="s">
        <v>45</v>
      </c>
      <c r="D3" s="85"/>
      <c r="E3" s="85"/>
      <c r="F3" s="85"/>
      <c r="G3" s="85"/>
      <c r="H3" s="86" t="s">
        <v>42</v>
      </c>
      <c r="I3" s="86"/>
      <c r="J3" s="86"/>
      <c r="K3" s="86"/>
      <c r="L3" s="84"/>
      <c r="M3" s="84"/>
      <c r="N3" s="91" t="s">
        <v>33</v>
      </c>
      <c r="O3" s="91"/>
      <c r="P3" s="91"/>
      <c r="Q3" s="91"/>
      <c r="R3" s="92" t="s">
        <v>43</v>
      </c>
      <c r="S3" s="92"/>
      <c r="T3" s="92"/>
      <c r="U3" s="92"/>
      <c r="V3" s="92"/>
      <c r="W3" s="92"/>
      <c r="X3" s="92"/>
    </row>
    <row r="4" spans="1:24" ht="15" customHeight="1" x14ac:dyDescent="0.2">
      <c r="A4" s="45"/>
      <c r="B4" s="46"/>
      <c r="C4" s="46"/>
      <c r="D4" s="46"/>
      <c r="E4" s="46"/>
      <c r="F4" s="46"/>
      <c r="G4" s="46"/>
      <c r="H4" s="46"/>
      <c r="I4" s="46"/>
      <c r="J4" s="46"/>
      <c r="K4" s="47"/>
    </row>
    <row r="5" spans="1:24" ht="15.75" customHeight="1" x14ac:dyDescent="0.2">
      <c r="A5" s="72" t="s">
        <v>3</v>
      </c>
      <c r="B5" s="73"/>
      <c r="C5" s="73"/>
      <c r="D5" s="74"/>
      <c r="E5" s="52"/>
      <c r="F5" s="52"/>
      <c r="G5" s="60"/>
      <c r="H5" s="61"/>
      <c r="I5" s="62"/>
      <c r="J5" s="7" t="s">
        <v>4</v>
      </c>
      <c r="K5" s="49"/>
      <c r="Q5" s="6" t="s">
        <v>9</v>
      </c>
    </row>
    <row r="6" spans="1:24" ht="15" customHeight="1" x14ac:dyDescent="0.2">
      <c r="A6" s="8"/>
      <c r="B6" s="9"/>
      <c r="C6" s="9"/>
      <c r="D6" s="9"/>
      <c r="E6" s="9"/>
      <c r="F6" s="9"/>
      <c r="G6" s="9"/>
      <c r="H6" s="9"/>
      <c r="I6" s="9"/>
      <c r="J6" s="9"/>
      <c r="K6" s="9"/>
    </row>
    <row r="7" spans="1:24" ht="29.25" customHeight="1" x14ac:dyDescent="0.2">
      <c r="A7" s="78" t="s">
        <v>0</v>
      </c>
      <c r="B7" s="66" t="s">
        <v>24</v>
      </c>
      <c r="C7" s="75" t="s">
        <v>23</v>
      </c>
      <c r="D7" s="76"/>
      <c r="E7" s="76"/>
      <c r="F7" s="76"/>
      <c r="G7" s="77"/>
      <c r="H7" s="66" t="s">
        <v>26</v>
      </c>
      <c r="I7" s="68" t="s">
        <v>25</v>
      </c>
      <c r="J7" s="69"/>
      <c r="K7" s="70"/>
      <c r="L7" s="82" t="s">
        <v>5</v>
      </c>
      <c r="M7" s="82"/>
      <c r="N7" s="64" t="s">
        <v>8</v>
      </c>
    </row>
    <row r="8" spans="1:24" ht="33" customHeight="1" x14ac:dyDescent="0.2">
      <c r="A8" s="79"/>
      <c r="B8" s="67"/>
      <c r="C8" s="54" t="s">
        <v>22</v>
      </c>
      <c r="D8" s="54" t="s">
        <v>1</v>
      </c>
      <c r="E8" s="54" t="s">
        <v>2</v>
      </c>
      <c r="F8" s="54" t="s">
        <v>40</v>
      </c>
      <c r="G8" s="54" t="s">
        <v>41</v>
      </c>
      <c r="H8" s="67"/>
      <c r="I8" s="53" t="s">
        <v>10</v>
      </c>
      <c r="J8" s="53" t="s">
        <v>11</v>
      </c>
      <c r="K8" s="53" t="s">
        <v>27</v>
      </c>
      <c r="L8" s="82"/>
      <c r="M8" s="82"/>
      <c r="N8" s="65"/>
    </row>
    <row r="9" spans="1:24" ht="27.75" customHeight="1" x14ac:dyDescent="0.2">
      <c r="A9" s="10">
        <v>1</v>
      </c>
      <c r="B9" s="11" t="s">
        <v>16</v>
      </c>
      <c r="C9" s="10"/>
      <c r="D9" s="10"/>
      <c r="E9" s="10"/>
      <c r="F9" s="10"/>
      <c r="G9" s="10"/>
      <c r="H9" s="12">
        <f>SUM(C9:G9)</f>
        <v>0</v>
      </c>
      <c r="I9" s="10"/>
      <c r="J9" s="13"/>
      <c r="K9" s="14"/>
      <c r="L9" s="80" t="str">
        <f t="shared" ref="L9:L14" si="0">B9</f>
        <v>Ingeniería en Sistemas Computacionales</v>
      </c>
      <c r="M9" s="80"/>
      <c r="N9" s="15">
        <f>H9</f>
        <v>0</v>
      </c>
    </row>
    <row r="10" spans="1:24" ht="20.25" customHeight="1" x14ac:dyDescent="0.2">
      <c r="A10" s="16">
        <v>2</v>
      </c>
      <c r="B10" s="17" t="s">
        <v>37</v>
      </c>
      <c r="C10" s="18"/>
      <c r="D10" s="18"/>
      <c r="E10" s="18"/>
      <c r="F10" s="18"/>
      <c r="G10" s="18"/>
      <c r="H10" s="12">
        <f>SUM(C10:G10)</f>
        <v>0</v>
      </c>
      <c r="I10" s="13"/>
      <c r="J10" s="13"/>
      <c r="K10" s="19"/>
      <c r="L10" s="80" t="str">
        <f t="shared" si="0"/>
        <v>Ingeniería Química</v>
      </c>
      <c r="M10" s="80"/>
      <c r="N10" s="15">
        <f t="shared" ref="N10:N16" si="1">H10</f>
        <v>0</v>
      </c>
    </row>
    <row r="11" spans="1:24" ht="30.75" customHeight="1" x14ac:dyDescent="0.2">
      <c r="A11" s="19">
        <v>3</v>
      </c>
      <c r="B11" s="11" t="s">
        <v>17</v>
      </c>
      <c r="C11" s="18"/>
      <c r="D11" s="18"/>
      <c r="E11" s="18"/>
      <c r="F11" s="18"/>
      <c r="G11" s="18"/>
      <c r="H11" s="12">
        <f t="shared" ref="H11:H14" si="2">SUM(C11:G11)</f>
        <v>0</v>
      </c>
      <c r="I11" s="13"/>
      <c r="J11" s="13"/>
      <c r="K11" s="19"/>
      <c r="L11" s="80" t="str">
        <f t="shared" si="0"/>
        <v>Ingeniería en Animación y Efectos Visuales</v>
      </c>
      <c r="M11" s="80"/>
      <c r="N11" s="15">
        <f t="shared" si="1"/>
        <v>0</v>
      </c>
    </row>
    <row r="12" spans="1:24" x14ac:dyDescent="0.2">
      <c r="A12" s="19">
        <v>4</v>
      </c>
      <c r="B12" s="11" t="s">
        <v>18</v>
      </c>
      <c r="C12" s="18"/>
      <c r="D12" s="20"/>
      <c r="E12" s="20"/>
      <c r="F12" s="20"/>
      <c r="G12" s="20"/>
      <c r="H12" s="12">
        <f t="shared" si="2"/>
        <v>0</v>
      </c>
      <c r="I12" s="10"/>
      <c r="J12" s="13"/>
      <c r="K12" s="19"/>
      <c r="L12" s="80" t="str">
        <f t="shared" si="0"/>
        <v>Ingeniería Industria</v>
      </c>
      <c r="M12" s="80"/>
      <c r="N12" s="15">
        <f t="shared" si="1"/>
        <v>0</v>
      </c>
    </row>
    <row r="13" spans="1:24" x14ac:dyDescent="0.2">
      <c r="A13" s="19">
        <v>5</v>
      </c>
      <c r="B13" s="11" t="s">
        <v>19</v>
      </c>
      <c r="C13" s="18"/>
      <c r="D13" s="20"/>
      <c r="E13" s="20"/>
      <c r="F13" s="20"/>
      <c r="G13" s="20"/>
      <c r="H13" s="12">
        <f t="shared" ref="H13" si="3">SUM(C13:G13)</f>
        <v>0</v>
      </c>
      <c r="I13" s="10"/>
      <c r="J13" s="13"/>
      <c r="K13" s="19"/>
      <c r="L13" s="80" t="str">
        <f t="shared" si="0"/>
        <v xml:space="preserve">Ingeniería en Mecatronica </v>
      </c>
      <c r="M13" s="80"/>
      <c r="N13" s="15">
        <f t="shared" si="1"/>
        <v>0</v>
      </c>
    </row>
    <row r="14" spans="1:24" x14ac:dyDescent="0.2">
      <c r="A14" s="19">
        <v>6</v>
      </c>
      <c r="B14" s="11" t="s">
        <v>20</v>
      </c>
      <c r="C14" s="18"/>
      <c r="D14" s="20"/>
      <c r="E14" s="20"/>
      <c r="F14" s="20"/>
      <c r="G14" s="20"/>
      <c r="H14" s="12">
        <f t="shared" si="2"/>
        <v>0</v>
      </c>
      <c r="I14" s="10"/>
      <c r="J14" s="13"/>
      <c r="K14" s="19"/>
      <c r="L14" s="80" t="str">
        <f t="shared" si="0"/>
        <v>Licenciatura en Gastronomía</v>
      </c>
      <c r="M14" s="80"/>
      <c r="N14" s="15">
        <f t="shared" si="1"/>
        <v>0</v>
      </c>
    </row>
    <row r="15" spans="1:24" x14ac:dyDescent="0.2">
      <c r="A15" s="19">
        <v>7</v>
      </c>
      <c r="B15" s="11" t="s">
        <v>36</v>
      </c>
      <c r="C15" s="18"/>
      <c r="D15" s="20"/>
      <c r="E15" s="20"/>
      <c r="F15" s="20"/>
      <c r="G15" s="20"/>
      <c r="H15" s="12">
        <f>SUM(C15:G15)</f>
        <v>0</v>
      </c>
      <c r="I15" s="10"/>
      <c r="J15" s="13"/>
      <c r="K15" s="19"/>
      <c r="L15" s="80" t="s">
        <v>21</v>
      </c>
      <c r="M15" s="80"/>
      <c r="N15" s="15">
        <f t="shared" si="1"/>
        <v>0</v>
      </c>
    </row>
    <row r="16" spans="1:24" x14ac:dyDescent="0.2">
      <c r="A16" s="19">
        <v>8</v>
      </c>
      <c r="B16" s="11" t="s">
        <v>28</v>
      </c>
      <c r="C16" s="18"/>
      <c r="D16" s="20"/>
      <c r="E16" s="20"/>
      <c r="F16" s="20"/>
      <c r="G16" s="20"/>
      <c r="H16" s="12">
        <f>SUM(C16:G16)</f>
        <v>0</v>
      </c>
      <c r="I16" s="10"/>
      <c r="J16" s="13"/>
      <c r="K16" s="19"/>
      <c r="L16" s="80" t="s">
        <v>28</v>
      </c>
      <c r="M16" s="80"/>
      <c r="N16" s="15">
        <f t="shared" si="1"/>
        <v>0</v>
      </c>
    </row>
    <row r="17" spans="1:19" ht="14.25" customHeight="1" x14ac:dyDescent="0.2">
      <c r="A17" s="19">
        <v>9</v>
      </c>
      <c r="B17" s="11" t="s">
        <v>38</v>
      </c>
      <c r="C17" s="18"/>
      <c r="D17" s="20"/>
      <c r="E17" s="20"/>
      <c r="F17" s="20"/>
      <c r="G17" s="20"/>
      <c r="H17" s="21">
        <f>SUM(C17:G17)</f>
        <v>0</v>
      </c>
      <c r="I17" s="10"/>
      <c r="J17" s="13"/>
      <c r="K17" s="22"/>
      <c r="L17" s="81" t="s">
        <v>29</v>
      </c>
      <c r="M17" s="81"/>
      <c r="N17" s="23">
        <f>H17</f>
        <v>0</v>
      </c>
    </row>
    <row r="18" spans="1:19" ht="14.25" customHeight="1" x14ac:dyDescent="0.2">
      <c r="A18" s="19">
        <v>10</v>
      </c>
      <c r="B18" s="11" t="s">
        <v>35</v>
      </c>
      <c r="C18" s="18"/>
      <c r="D18" s="20"/>
      <c r="E18" s="20"/>
      <c r="F18" s="20"/>
      <c r="G18" s="20"/>
      <c r="H18" s="21">
        <f>SUM(C18:G18)</f>
        <v>0</v>
      </c>
      <c r="I18" s="10"/>
      <c r="J18" s="13"/>
      <c r="K18" s="50"/>
      <c r="L18" s="51"/>
      <c r="M18" s="51"/>
    </row>
    <row r="19" spans="1:19" x14ac:dyDescent="0.2">
      <c r="A19" s="24"/>
      <c r="B19" s="24"/>
      <c r="C19" s="25">
        <f>SUM(C9:C17)</f>
        <v>0</v>
      </c>
      <c r="D19" s="25">
        <f>SUM(D9:D17)</f>
        <v>0</v>
      </c>
      <c r="E19" s="25">
        <f>SUM(E9:E18)</f>
        <v>0</v>
      </c>
      <c r="F19" s="25">
        <f>SUM(F9:F18)</f>
        <v>0</v>
      </c>
      <c r="G19" s="25">
        <f>SUM(G9:G17)</f>
        <v>0</v>
      </c>
      <c r="H19" s="25">
        <f>SUM(H9:H18)</f>
        <v>0</v>
      </c>
      <c r="I19" s="25">
        <f>SUM(I9:I17)</f>
        <v>0</v>
      </c>
      <c r="J19" s="25">
        <f>SUM(J9:J17)</f>
        <v>0</v>
      </c>
      <c r="K19" s="24"/>
      <c r="N19" s="42">
        <f>SUM(N9:N17)</f>
        <v>0</v>
      </c>
    </row>
    <row r="20" spans="1:19" x14ac:dyDescent="0.2">
      <c r="A20" s="24"/>
      <c r="B20" s="24"/>
      <c r="C20" s="55"/>
      <c r="D20" s="55"/>
      <c r="E20" s="55"/>
      <c r="F20" s="55"/>
      <c r="G20" s="55"/>
      <c r="H20" s="55"/>
      <c r="I20" s="55"/>
      <c r="J20" s="55"/>
      <c r="K20" s="24"/>
      <c r="N20" s="56"/>
    </row>
    <row r="21" spans="1:19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M21" s="6" t="s">
        <v>6</v>
      </c>
      <c r="S21" s="6" t="s">
        <v>7</v>
      </c>
    </row>
    <row r="22" spans="1:19" x14ac:dyDescent="0.2">
      <c r="A22" s="71"/>
      <c r="B22" s="71"/>
      <c r="C22" s="71"/>
      <c r="D22" s="71"/>
      <c r="E22" s="71"/>
      <c r="F22" s="71"/>
      <c r="G22" s="71"/>
      <c r="H22" s="71"/>
      <c r="I22" s="71"/>
      <c r="J22" s="71"/>
      <c r="K22" s="71"/>
    </row>
    <row r="23" spans="1:19" x14ac:dyDescent="0.2">
      <c r="A23" s="27"/>
      <c r="B23" s="28"/>
      <c r="C23" s="29"/>
      <c r="D23" s="29"/>
      <c r="E23" s="29"/>
      <c r="F23" s="29"/>
      <c r="G23" s="29"/>
      <c r="H23" s="29"/>
      <c r="I23" s="29"/>
      <c r="J23" s="29"/>
      <c r="K23" s="30"/>
    </row>
    <row r="24" spans="1:19" x14ac:dyDescent="0.2">
      <c r="A24" s="26"/>
      <c r="B24" s="31"/>
      <c r="C24" s="58" t="s">
        <v>6</v>
      </c>
      <c r="D24" s="58"/>
      <c r="E24" s="58"/>
      <c r="F24" s="58"/>
      <c r="G24" s="58"/>
      <c r="H24" s="29"/>
      <c r="I24" s="59" t="s">
        <v>8</v>
      </c>
      <c r="J24" s="59"/>
      <c r="K24" s="57" t="s">
        <v>12</v>
      </c>
    </row>
    <row r="25" spans="1:19" ht="47.25" customHeight="1" x14ac:dyDescent="0.2">
      <c r="A25" s="32"/>
      <c r="B25" s="33"/>
      <c r="C25" s="54" t="s">
        <v>22</v>
      </c>
      <c r="D25" s="54" t="s">
        <v>1</v>
      </c>
      <c r="E25" s="54" t="s">
        <v>2</v>
      </c>
      <c r="F25" s="54" t="s">
        <v>40</v>
      </c>
      <c r="G25" s="54" t="s">
        <v>41</v>
      </c>
      <c r="H25" s="35"/>
      <c r="I25" s="34" t="s">
        <v>10</v>
      </c>
      <c r="J25" s="34" t="s">
        <v>11</v>
      </c>
      <c r="K25" s="21" t="s">
        <v>39</v>
      </c>
    </row>
    <row r="26" spans="1:19" x14ac:dyDescent="0.2">
      <c r="A26" s="32"/>
      <c r="B26" s="33"/>
      <c r="C26" s="36">
        <f>C19</f>
        <v>0</v>
      </c>
      <c r="D26" s="36">
        <f>D19</f>
        <v>0</v>
      </c>
      <c r="E26" s="36">
        <f>E19</f>
        <v>0</v>
      </c>
      <c r="F26" s="36">
        <f>F19</f>
        <v>0</v>
      </c>
      <c r="G26" s="36">
        <f>G19</f>
        <v>0</v>
      </c>
      <c r="H26" s="37"/>
      <c r="I26" s="36">
        <f>I19</f>
        <v>0</v>
      </c>
      <c r="J26" s="36">
        <f>J19</f>
        <v>0</v>
      </c>
      <c r="K26" s="38" t="e">
        <f>I19/N19</f>
        <v>#DIV/0!</v>
      </c>
    </row>
    <row r="27" spans="1:19" x14ac:dyDescent="0.2">
      <c r="A27" s="32"/>
      <c r="B27" s="33"/>
      <c r="C27" s="29"/>
      <c r="D27" s="29"/>
      <c r="E27" s="29"/>
      <c r="F27" s="29"/>
      <c r="G27" s="29"/>
      <c r="H27" s="29"/>
      <c r="I27" s="29"/>
      <c r="J27" s="29"/>
      <c r="K27" s="29"/>
    </row>
    <row r="28" spans="1:19" x14ac:dyDescent="0.2">
      <c r="A28" s="39"/>
      <c r="B28" s="39"/>
      <c r="C28" s="40"/>
      <c r="D28" s="40"/>
      <c r="E28" s="40"/>
      <c r="F28" s="40"/>
      <c r="G28" s="40"/>
      <c r="H28" s="40"/>
      <c r="I28" s="40"/>
      <c r="J28" s="40"/>
      <c r="K28" s="40"/>
    </row>
    <row r="29" spans="1:19" x14ac:dyDescent="0.2">
      <c r="C29" s="41"/>
      <c r="D29" s="41"/>
      <c r="E29" s="41"/>
      <c r="F29" s="41"/>
      <c r="G29" s="41"/>
      <c r="H29" s="41"/>
      <c r="I29" s="41"/>
      <c r="J29" s="41"/>
      <c r="K29" s="41"/>
    </row>
    <row r="30" spans="1:19" x14ac:dyDescent="0.2">
      <c r="C30" s="41"/>
      <c r="D30" s="41"/>
      <c r="E30" s="41"/>
      <c r="F30" s="41"/>
      <c r="G30" s="41"/>
      <c r="H30" s="41"/>
      <c r="I30" s="41"/>
      <c r="J30" s="41"/>
      <c r="K30" s="41"/>
    </row>
    <row r="34" spans="2:11" x14ac:dyDescent="0.2">
      <c r="B34" s="63" t="s">
        <v>31</v>
      </c>
      <c r="C34" s="63"/>
      <c r="D34" s="63"/>
      <c r="E34" s="63"/>
      <c r="F34" s="63"/>
      <c r="G34" s="63"/>
      <c r="H34" s="63"/>
      <c r="I34" s="63"/>
      <c r="J34" s="63"/>
      <c r="K34" s="63"/>
    </row>
    <row r="35" spans="2:11" x14ac:dyDescent="0.2">
      <c r="J35" s="39"/>
    </row>
  </sheetData>
  <mergeCells count="37">
    <mergeCell ref="L1:M1"/>
    <mergeCell ref="L2:M2"/>
    <mergeCell ref="L3:M3"/>
    <mergeCell ref="N3:Q3"/>
    <mergeCell ref="R3:X3"/>
    <mergeCell ref="N1:X1"/>
    <mergeCell ref="V2:X2"/>
    <mergeCell ref="N2:U2"/>
    <mergeCell ref="A1:B1"/>
    <mergeCell ref="A3:B3"/>
    <mergeCell ref="C3:G3"/>
    <mergeCell ref="H3:K3"/>
    <mergeCell ref="A2:B2"/>
    <mergeCell ref="C2:J2"/>
    <mergeCell ref="C1:K1"/>
    <mergeCell ref="L14:M14"/>
    <mergeCell ref="L7:M8"/>
    <mergeCell ref="L9:M9"/>
    <mergeCell ref="L10:M10"/>
    <mergeCell ref="L11:M11"/>
    <mergeCell ref="L12:M12"/>
    <mergeCell ref="C24:G24"/>
    <mergeCell ref="I24:J24"/>
    <mergeCell ref="G5:I5"/>
    <mergeCell ref="B34:K34"/>
    <mergeCell ref="N7:N8"/>
    <mergeCell ref="B7:B8"/>
    <mergeCell ref="H7:H8"/>
    <mergeCell ref="I7:K7"/>
    <mergeCell ref="A22:K22"/>
    <mergeCell ref="A5:D5"/>
    <mergeCell ref="C7:G7"/>
    <mergeCell ref="A7:A8"/>
    <mergeCell ref="L13:M13"/>
    <mergeCell ref="L15:M15"/>
    <mergeCell ref="L16:M16"/>
    <mergeCell ref="L17:M17"/>
  </mergeCells>
  <printOptions horizontalCentered="1"/>
  <pageMargins left="0.25" right="0.25" top="0.75" bottom="0.75" header="0.3" footer="0.3"/>
  <pageSetup scale="69" fitToWidth="2" orientation="landscape" r:id="rId1"/>
  <colBreaks count="1" manualBreakCount="1">
    <brk id="12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40"/>
  <sheetViews>
    <sheetView workbookViewId="0">
      <selection activeCell="C22" sqref="C22"/>
    </sheetView>
  </sheetViews>
  <sheetFormatPr baseColWidth="10" defaultRowHeight="15" x14ac:dyDescent="0.25"/>
  <cols>
    <col min="1" max="1" width="5.85546875" customWidth="1"/>
    <col min="7" max="7" width="16.28515625" customWidth="1"/>
    <col min="8" max="8" width="7.85546875" customWidth="1"/>
  </cols>
  <sheetData>
    <row r="3" spans="2:7" x14ac:dyDescent="0.25">
      <c r="B3" s="2"/>
    </row>
    <row r="5" spans="2:7" x14ac:dyDescent="0.25">
      <c r="B5" s="43"/>
      <c r="C5" s="100"/>
      <c r="D5" s="100"/>
      <c r="E5" s="100"/>
      <c r="F5" s="100"/>
      <c r="G5" s="100"/>
    </row>
    <row r="6" spans="2:7" x14ac:dyDescent="0.25">
      <c r="B6" s="44"/>
      <c r="C6" s="101"/>
      <c r="D6" s="101"/>
      <c r="E6" s="101"/>
      <c r="F6" s="101"/>
      <c r="G6" s="101"/>
    </row>
    <row r="7" spans="2:7" x14ac:dyDescent="0.25">
      <c r="B7" s="44"/>
      <c r="C7" s="101"/>
      <c r="D7" s="101"/>
      <c r="E7" s="101"/>
      <c r="F7" s="101"/>
      <c r="G7" s="101"/>
    </row>
    <row r="8" spans="2:7" x14ac:dyDescent="0.25">
      <c r="B8" s="44"/>
      <c r="C8" s="101"/>
      <c r="D8" s="101"/>
      <c r="E8" s="101"/>
      <c r="F8" s="101"/>
      <c r="G8" s="101"/>
    </row>
    <row r="9" spans="2:7" ht="48" customHeight="1" x14ac:dyDescent="0.25">
      <c r="B9" s="44"/>
      <c r="C9" s="99"/>
      <c r="D9" s="99"/>
      <c r="E9" s="99"/>
      <c r="F9" s="99"/>
      <c r="G9" s="99"/>
    </row>
    <row r="10" spans="2:7" ht="30" customHeight="1" x14ac:dyDescent="0.25">
      <c r="B10" s="44"/>
      <c r="C10" s="99"/>
      <c r="D10" s="99"/>
      <c r="E10" s="99"/>
      <c r="F10" s="99"/>
      <c r="G10" s="99"/>
    </row>
    <row r="11" spans="2:7" ht="30.75" customHeight="1" x14ac:dyDescent="0.25">
      <c r="B11" s="44"/>
      <c r="C11" s="99"/>
      <c r="D11" s="99"/>
      <c r="E11" s="99"/>
      <c r="F11" s="99"/>
      <c r="G11" s="99"/>
    </row>
    <row r="12" spans="2:7" x14ac:dyDescent="0.25">
      <c r="B12" s="44"/>
      <c r="C12" s="99"/>
      <c r="D12" s="99"/>
      <c r="E12" s="99"/>
      <c r="F12" s="99"/>
      <c r="G12" s="99"/>
    </row>
    <row r="13" spans="2:7" x14ac:dyDescent="0.25">
      <c r="B13" s="3"/>
      <c r="C13" s="1"/>
      <c r="D13" s="1"/>
      <c r="E13" s="1"/>
      <c r="F13" s="1"/>
      <c r="G13" s="1"/>
    </row>
    <row r="14" spans="2:7" x14ac:dyDescent="0.25">
      <c r="B14" s="3"/>
      <c r="C14" s="1"/>
      <c r="D14" s="1"/>
      <c r="E14" s="1"/>
      <c r="F14" s="1"/>
      <c r="G14" s="1"/>
    </row>
    <row r="15" spans="2:7" x14ac:dyDescent="0.25">
      <c r="B15" s="3"/>
      <c r="C15" s="1"/>
      <c r="D15" s="1"/>
      <c r="E15" s="1"/>
      <c r="F15" s="1"/>
      <c r="G15" s="1"/>
    </row>
    <row r="16" spans="2:7" x14ac:dyDescent="0.25">
      <c r="B16" s="3"/>
      <c r="C16" s="1"/>
      <c r="D16" s="1"/>
      <c r="E16" s="1"/>
      <c r="F16" s="1"/>
      <c r="G16" s="1"/>
    </row>
    <row r="17" spans="2:7" x14ac:dyDescent="0.25">
      <c r="B17" s="1"/>
      <c r="C17" s="1"/>
      <c r="D17" s="1"/>
      <c r="E17" s="1"/>
      <c r="F17" s="1"/>
      <c r="G17" s="1"/>
    </row>
    <row r="18" spans="2:7" x14ac:dyDescent="0.25">
      <c r="B18" s="1"/>
      <c r="C18" s="1"/>
      <c r="D18" s="1"/>
      <c r="E18" s="1"/>
      <c r="F18" s="1"/>
      <c r="G18" s="1"/>
    </row>
    <row r="19" spans="2:7" x14ac:dyDescent="0.25">
      <c r="B19" s="1"/>
      <c r="C19" s="1"/>
      <c r="D19" s="1"/>
      <c r="E19" s="1"/>
      <c r="F19" s="1"/>
      <c r="G19" s="1"/>
    </row>
    <row r="20" spans="2:7" x14ac:dyDescent="0.25">
      <c r="B20" s="1"/>
      <c r="C20" s="1"/>
      <c r="D20" s="1"/>
      <c r="E20" s="1"/>
      <c r="F20" s="1"/>
      <c r="G20" s="1"/>
    </row>
    <row r="21" spans="2:7" x14ac:dyDescent="0.25">
      <c r="B21" s="1"/>
      <c r="C21" s="1"/>
      <c r="D21" s="1"/>
      <c r="E21" s="1"/>
      <c r="F21" s="1"/>
      <c r="G21" s="1"/>
    </row>
    <row r="22" spans="2:7" x14ac:dyDescent="0.25">
      <c r="B22" s="1"/>
      <c r="C22" s="1"/>
      <c r="D22" s="1"/>
      <c r="E22" s="1"/>
      <c r="F22" s="1"/>
      <c r="G22" s="1"/>
    </row>
    <row r="40" spans="2:7" x14ac:dyDescent="0.25">
      <c r="B40" s="4" t="s">
        <v>13</v>
      </c>
      <c r="C40" s="98" t="s">
        <v>14</v>
      </c>
      <c r="D40" s="98"/>
      <c r="E40" s="98"/>
      <c r="F40" s="98"/>
      <c r="G40" s="5" t="s">
        <v>15</v>
      </c>
    </row>
  </sheetData>
  <mergeCells count="9">
    <mergeCell ref="C40:F40"/>
    <mergeCell ref="C10:G10"/>
    <mergeCell ref="C11:G11"/>
    <mergeCell ref="C12:G12"/>
    <mergeCell ref="C5:G5"/>
    <mergeCell ref="C9:G9"/>
    <mergeCell ref="C6:G6"/>
    <mergeCell ref="C7:G7"/>
    <mergeCell ref="C8:G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REGISTRO MODIF</vt:lpstr>
      <vt:lpstr>INSTRUCTIVO</vt:lpstr>
      <vt:lpstr>'REGISTRO MODIF'!Área_de_impresión</vt:lpstr>
    </vt:vector>
  </TitlesOfParts>
  <Company>personal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HP Inc.</cp:lastModifiedBy>
  <cp:lastPrinted>2018-08-08T22:03:31Z</cp:lastPrinted>
  <dcterms:created xsi:type="dcterms:W3CDTF">2010-08-02T17:22:44Z</dcterms:created>
  <dcterms:modified xsi:type="dcterms:W3CDTF">2021-04-27T20:01:50Z</dcterms:modified>
</cp:coreProperties>
</file>